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<sst xmlns="http://schemas.openxmlformats.org/spreadsheetml/2006/main" count="89" uniqueCount="36">
  <si>
    <t>医院窗帘定点采购项目需求表</t>
  </si>
  <si>
    <t>序号</t>
  </si>
  <si>
    <t>品名</t>
  </si>
  <si>
    <t>参数</t>
  </si>
  <si>
    <t>单位</t>
  </si>
  <si>
    <t>预算量</t>
  </si>
  <si>
    <t>单价</t>
  </si>
  <si>
    <t>小计</t>
  </si>
  <si>
    <t>半遮光帘（含布带、布带钩等一切配件）</t>
  </si>
  <si>
    <r>
      <rPr>
        <sz val="10.5"/>
        <color theme="1"/>
        <rFont val="宋体"/>
        <charset val="134"/>
      </rPr>
      <t>遮光率</t>
    </r>
    <r>
      <rPr>
        <sz val="10.5"/>
        <color theme="1"/>
        <rFont val="Calibri"/>
        <charset val="134"/>
      </rPr>
      <t>50%</t>
    </r>
    <r>
      <rPr>
        <sz val="10.5"/>
        <color theme="1"/>
        <rFont val="宋体"/>
        <charset val="134"/>
      </rPr>
      <t>，涤棉，高度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米，超出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米部分以实际米数另外计费。</t>
    </r>
  </si>
  <si>
    <t>米</t>
  </si>
  <si>
    <t>遮光帘（含布带、布带钩等一切配件）</t>
  </si>
  <si>
    <r>
      <rPr>
        <sz val="10.5"/>
        <color theme="1"/>
        <rFont val="宋体"/>
        <charset val="134"/>
      </rPr>
      <t>遮光率</t>
    </r>
    <r>
      <rPr>
        <sz val="10.5"/>
        <color theme="1"/>
        <rFont val="Calibri"/>
        <charset val="134"/>
      </rPr>
      <t>80%</t>
    </r>
    <r>
      <rPr>
        <sz val="10.5"/>
        <color theme="1"/>
        <rFont val="宋体"/>
        <charset val="134"/>
      </rPr>
      <t>，涤棉，高度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米，超出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米部分以实际米数另外计费。</t>
    </r>
  </si>
  <si>
    <t>全遮光帘（含布带、布带钩等一切配件）</t>
  </si>
  <si>
    <r>
      <rPr>
        <sz val="10.5"/>
        <color theme="1"/>
        <rFont val="宋体"/>
        <charset val="134"/>
      </rPr>
      <t>遮光率</t>
    </r>
    <r>
      <rPr>
        <sz val="10.5"/>
        <color theme="1"/>
        <rFont val="Calibri"/>
        <charset val="134"/>
      </rPr>
      <t>100%</t>
    </r>
    <r>
      <rPr>
        <sz val="10.5"/>
        <color theme="1"/>
        <rFont val="宋体"/>
        <charset val="134"/>
      </rPr>
      <t>，涤棉，高度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米，超出</t>
    </r>
    <r>
      <rPr>
        <sz val="10.5"/>
        <color theme="1"/>
        <rFont val="Calibri"/>
        <charset val="134"/>
      </rPr>
      <t>2.8</t>
    </r>
    <r>
      <rPr>
        <sz val="10.5"/>
        <color theme="1"/>
        <rFont val="宋体"/>
        <charset val="134"/>
      </rPr>
      <t>米部分以实际米数另外计费。</t>
    </r>
  </si>
  <si>
    <t>单层窗帘帘头</t>
  </si>
  <si>
    <t>根据窗帘款式搭配</t>
  </si>
  <si>
    <t>双层窗帘帘头</t>
  </si>
  <si>
    <t>窗纱</t>
  </si>
  <si>
    <t>加厚天丝绒，柔软、透光不透人。</t>
  </si>
  <si>
    <t>加厚铝合金导轨（含滑轮、挂钩、螺丝等一切配件）</t>
  </si>
  <si>
    <t>铝合金</t>
  </si>
  <si>
    <t>罗马轨（含滑轮、挂钩、螺丝等一切配件）</t>
  </si>
  <si>
    <t>拉珠铝百叶</t>
  </si>
  <si>
    <t>铝制、</t>
  </si>
  <si>
    <t>平方米</t>
  </si>
  <si>
    <t>电动套装（与卷帘配套）</t>
  </si>
  <si>
    <t>电动包安装</t>
  </si>
  <si>
    <t>套</t>
  </si>
  <si>
    <t>遮光卷帘</t>
  </si>
  <si>
    <r>
      <rPr>
        <sz val="10.5"/>
        <color theme="1"/>
        <rFont val="宋体"/>
        <charset val="134"/>
      </rPr>
      <t>涤纶，遮光率</t>
    </r>
    <r>
      <rPr>
        <sz val="10.5"/>
        <color theme="1"/>
        <rFont val="Calibri"/>
        <charset val="134"/>
      </rPr>
      <t>90%</t>
    </r>
    <r>
      <rPr>
        <sz val="10.5"/>
        <color theme="1"/>
        <rFont val="宋体"/>
        <charset val="134"/>
      </rPr>
      <t>以上，含所有辅材配件。</t>
    </r>
  </si>
  <si>
    <t>半遮光卷帘</t>
  </si>
  <si>
    <r>
      <rPr>
        <sz val="10.5"/>
        <color theme="1"/>
        <rFont val="宋体"/>
        <charset val="134"/>
      </rPr>
      <t>涤纶，遮光率</t>
    </r>
    <r>
      <rPr>
        <sz val="10.5"/>
        <color theme="1"/>
        <rFont val="Calibri"/>
        <charset val="134"/>
      </rPr>
      <t>50%-60%</t>
    </r>
    <r>
      <rPr>
        <sz val="10.5"/>
        <color theme="1"/>
        <rFont val="宋体"/>
        <charset val="134"/>
      </rPr>
      <t>，含所有辅材配件。</t>
    </r>
  </si>
  <si>
    <t>医院窗帘定点采购项目市场报价表</t>
  </si>
  <si>
    <t>年预算量</t>
  </si>
  <si>
    <t>合计金额：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</si>
</sst>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8" fillId="11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4" workbookViewId="0">
      <selection activeCell="E3" sqref="E3:E14"/>
    </sheetView>
  </sheetViews>
  <sheetFormatPr defaultColWidth="9" defaultRowHeight="13.5" outlineLevelCol="6"/>
  <cols>
    <col min="2" max="2" width="14.5" customWidth="1"/>
    <col min="3" max="3" width="18.875" customWidth="1"/>
  </cols>
  <sheetData>
    <row r="1" ht="61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4" spans="1:7">
      <c r="A3" s="3">
        <v>1</v>
      </c>
      <c r="B3" s="2" t="s">
        <v>8</v>
      </c>
      <c r="C3" s="2" t="s">
        <v>9</v>
      </c>
      <c r="D3" s="2" t="s">
        <v>10</v>
      </c>
      <c r="E3" s="3">
        <v>100</v>
      </c>
      <c r="F3" s="3">
        <v>75</v>
      </c>
      <c r="G3" s="3">
        <f>F3*E3</f>
        <v>7500</v>
      </c>
    </row>
    <row r="4" ht="54" spans="1:7">
      <c r="A4" s="3">
        <v>2</v>
      </c>
      <c r="B4" s="2" t="s">
        <v>11</v>
      </c>
      <c r="C4" s="2" t="s">
        <v>12</v>
      </c>
      <c r="D4" s="2" t="s">
        <v>10</v>
      </c>
      <c r="E4" s="3">
        <v>1000</v>
      </c>
      <c r="F4" s="3">
        <v>87</v>
      </c>
      <c r="G4" s="3">
        <f t="shared" ref="G4:G15" si="0">F4*E4</f>
        <v>87000</v>
      </c>
    </row>
    <row r="5" ht="54" spans="1:7">
      <c r="A5" s="3">
        <v>3</v>
      </c>
      <c r="B5" s="2" t="s">
        <v>13</v>
      </c>
      <c r="C5" s="2" t="s">
        <v>14</v>
      </c>
      <c r="D5" s="2" t="s">
        <v>10</v>
      </c>
      <c r="E5" s="3">
        <v>100</v>
      </c>
      <c r="F5" s="3">
        <v>106</v>
      </c>
      <c r="G5" s="3">
        <f t="shared" si="0"/>
        <v>10600</v>
      </c>
    </row>
    <row r="6" ht="14.25" spans="1:7">
      <c r="A6" s="3"/>
      <c r="B6" s="2" t="s">
        <v>15</v>
      </c>
      <c r="C6" s="2" t="s">
        <v>16</v>
      </c>
      <c r="D6" s="2" t="s">
        <v>10</v>
      </c>
      <c r="E6" s="3">
        <v>100</v>
      </c>
      <c r="F6" s="3">
        <v>40</v>
      </c>
      <c r="G6" s="3">
        <f t="shared" si="0"/>
        <v>4000</v>
      </c>
    </row>
    <row r="7" ht="14.25" spans="1:7">
      <c r="A7" s="3">
        <v>4</v>
      </c>
      <c r="B7" s="2" t="s">
        <v>17</v>
      </c>
      <c r="C7" s="2" t="s">
        <v>16</v>
      </c>
      <c r="D7" s="2" t="s">
        <v>10</v>
      </c>
      <c r="E7" s="3">
        <v>100</v>
      </c>
      <c r="F7" s="3">
        <v>85</v>
      </c>
      <c r="G7" s="3">
        <f t="shared" si="0"/>
        <v>8500</v>
      </c>
    </row>
    <row r="8" ht="25.5" spans="1:7">
      <c r="A8" s="3">
        <v>5</v>
      </c>
      <c r="B8" s="2" t="s">
        <v>18</v>
      </c>
      <c r="C8" s="2" t="s">
        <v>19</v>
      </c>
      <c r="D8" s="2" t="s">
        <v>10</v>
      </c>
      <c r="E8" s="3">
        <v>20</v>
      </c>
      <c r="F8" s="3">
        <v>57</v>
      </c>
      <c r="G8" s="3">
        <f t="shared" si="0"/>
        <v>1140</v>
      </c>
    </row>
    <row r="9" ht="51" spans="1:7">
      <c r="A9" s="3">
        <v>6</v>
      </c>
      <c r="B9" s="2" t="s">
        <v>20</v>
      </c>
      <c r="C9" s="2" t="s">
        <v>21</v>
      </c>
      <c r="D9" s="2" t="s">
        <v>10</v>
      </c>
      <c r="E9" s="3">
        <v>1200</v>
      </c>
      <c r="F9" s="3">
        <v>55</v>
      </c>
      <c r="G9" s="3">
        <f t="shared" si="0"/>
        <v>66000</v>
      </c>
    </row>
    <row r="10" ht="50.25" customHeight="1" spans="1:7">
      <c r="A10" s="3">
        <v>7</v>
      </c>
      <c r="B10" s="2" t="s">
        <v>22</v>
      </c>
      <c r="C10" s="2" t="s">
        <v>21</v>
      </c>
      <c r="D10" s="2" t="s">
        <v>10</v>
      </c>
      <c r="E10" s="3">
        <v>200</v>
      </c>
      <c r="F10" s="3">
        <v>65</v>
      </c>
      <c r="G10" s="3">
        <f t="shared" si="0"/>
        <v>13000</v>
      </c>
    </row>
    <row r="11" ht="14.25" spans="1:7">
      <c r="A11" s="3">
        <v>8</v>
      </c>
      <c r="B11" s="2" t="s">
        <v>23</v>
      </c>
      <c r="C11" s="2" t="s">
        <v>24</v>
      </c>
      <c r="D11" s="2" t="s">
        <v>25</v>
      </c>
      <c r="E11" s="3">
        <v>100</v>
      </c>
      <c r="F11" s="3">
        <v>138</v>
      </c>
      <c r="G11" s="3">
        <f t="shared" si="0"/>
        <v>13800</v>
      </c>
    </row>
    <row r="12" ht="25.5" spans="1:7">
      <c r="A12" s="3">
        <v>9</v>
      </c>
      <c r="B12" s="2" t="s">
        <v>26</v>
      </c>
      <c r="C12" s="2" t="s">
        <v>27</v>
      </c>
      <c r="D12" s="2" t="s">
        <v>28</v>
      </c>
      <c r="E12" s="3">
        <v>5</v>
      </c>
      <c r="F12" s="3">
        <v>1000</v>
      </c>
      <c r="G12" s="3">
        <f t="shared" si="0"/>
        <v>5000</v>
      </c>
    </row>
    <row r="13" ht="27" spans="1:7">
      <c r="A13" s="3">
        <v>10</v>
      </c>
      <c r="B13" s="2" t="s">
        <v>29</v>
      </c>
      <c r="C13" s="2" t="s">
        <v>30</v>
      </c>
      <c r="D13" s="2" t="s">
        <v>25</v>
      </c>
      <c r="E13" s="3">
        <v>200</v>
      </c>
      <c r="F13" s="3">
        <v>85</v>
      </c>
      <c r="G13" s="3">
        <f t="shared" si="0"/>
        <v>17000</v>
      </c>
    </row>
    <row r="14" ht="41.25" spans="1:7">
      <c r="A14" s="3">
        <v>11</v>
      </c>
      <c r="B14" s="2" t="s">
        <v>31</v>
      </c>
      <c r="C14" s="2" t="s">
        <v>32</v>
      </c>
      <c r="D14" s="2" t="s">
        <v>25</v>
      </c>
      <c r="E14" s="3">
        <v>50</v>
      </c>
      <c r="F14" s="3">
        <v>60</v>
      </c>
      <c r="G14" s="3">
        <f t="shared" si="0"/>
        <v>3000</v>
      </c>
    </row>
    <row r="15" spans="1:7">
      <c r="A15" s="7"/>
      <c r="B15" s="7"/>
      <c r="C15" s="7"/>
      <c r="D15" s="7"/>
      <c r="E15" s="7"/>
      <c r="F15" s="7"/>
      <c r="G15" s="7">
        <f>SUM(G3:G14)</f>
        <v>236540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C3" sqref="C3"/>
    </sheetView>
  </sheetViews>
  <sheetFormatPr defaultColWidth="9" defaultRowHeight="13.5" outlineLevelCol="6"/>
  <cols>
    <col min="2" max="2" width="14.5" customWidth="1"/>
    <col min="3" max="3" width="18.875" customWidth="1"/>
    <col min="5" max="5" width="10.5" customWidth="1"/>
  </cols>
  <sheetData>
    <row r="1" ht="61" customHeight="1" spans="1:7">
      <c r="A1" s="1" t="s">
        <v>33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34</v>
      </c>
      <c r="F2" s="2" t="s">
        <v>6</v>
      </c>
      <c r="G2" s="2" t="s">
        <v>7</v>
      </c>
    </row>
    <row r="3" ht="54" spans="1:7">
      <c r="A3" s="3">
        <v>1</v>
      </c>
      <c r="B3" s="2" t="s">
        <v>8</v>
      </c>
      <c r="C3" s="2" t="s">
        <v>9</v>
      </c>
      <c r="D3" s="2" t="s">
        <v>10</v>
      </c>
      <c r="E3" s="3">
        <v>100</v>
      </c>
      <c r="F3" s="3"/>
      <c r="G3" s="3">
        <f t="shared" ref="G3:G14" si="0">F3*E3</f>
        <v>0</v>
      </c>
    </row>
    <row r="4" ht="54" spans="1:7">
      <c r="A4" s="3">
        <v>2</v>
      </c>
      <c r="B4" s="2" t="s">
        <v>11</v>
      </c>
      <c r="C4" s="2" t="s">
        <v>12</v>
      </c>
      <c r="D4" s="2" t="s">
        <v>10</v>
      </c>
      <c r="E4" s="3">
        <v>1000</v>
      </c>
      <c r="F4" s="3"/>
      <c r="G4" s="3">
        <f t="shared" si="0"/>
        <v>0</v>
      </c>
    </row>
    <row r="5" ht="54" spans="1:7">
      <c r="A5" s="3">
        <v>3</v>
      </c>
      <c r="B5" s="2" t="s">
        <v>13</v>
      </c>
      <c r="C5" s="2" t="s">
        <v>14</v>
      </c>
      <c r="D5" s="2" t="s">
        <v>10</v>
      </c>
      <c r="E5" s="3">
        <v>100</v>
      </c>
      <c r="F5" s="3"/>
      <c r="G5" s="3">
        <f t="shared" si="0"/>
        <v>0</v>
      </c>
    </row>
    <row r="6" ht="14.25" spans="1:7">
      <c r="A6" s="3"/>
      <c r="B6" s="2" t="s">
        <v>15</v>
      </c>
      <c r="C6" s="2" t="s">
        <v>16</v>
      </c>
      <c r="D6" s="2" t="s">
        <v>10</v>
      </c>
      <c r="E6" s="3">
        <v>100</v>
      </c>
      <c r="F6" s="3"/>
      <c r="G6" s="3">
        <f t="shared" si="0"/>
        <v>0</v>
      </c>
    </row>
    <row r="7" ht="14.25" spans="1:7">
      <c r="A7" s="3">
        <v>4</v>
      </c>
      <c r="B7" s="2" t="s">
        <v>17</v>
      </c>
      <c r="C7" s="2" t="s">
        <v>16</v>
      </c>
      <c r="D7" s="2" t="s">
        <v>10</v>
      </c>
      <c r="E7" s="3">
        <v>100</v>
      </c>
      <c r="F7" s="3"/>
      <c r="G7" s="3">
        <f t="shared" si="0"/>
        <v>0</v>
      </c>
    </row>
    <row r="8" ht="25.5" spans="1:7">
      <c r="A8" s="3">
        <v>5</v>
      </c>
      <c r="B8" s="2" t="s">
        <v>18</v>
      </c>
      <c r="C8" s="2" t="s">
        <v>19</v>
      </c>
      <c r="D8" s="2" t="s">
        <v>10</v>
      </c>
      <c r="E8" s="3">
        <v>20</v>
      </c>
      <c r="F8" s="3"/>
      <c r="G8" s="3">
        <f t="shared" si="0"/>
        <v>0</v>
      </c>
    </row>
    <row r="9" ht="51" spans="1:7">
      <c r="A9" s="3">
        <v>6</v>
      </c>
      <c r="B9" s="2" t="s">
        <v>20</v>
      </c>
      <c r="C9" s="2" t="s">
        <v>21</v>
      </c>
      <c r="D9" s="2" t="s">
        <v>10</v>
      </c>
      <c r="E9" s="3">
        <v>1200</v>
      </c>
      <c r="F9" s="3"/>
      <c r="G9" s="3">
        <f t="shared" si="0"/>
        <v>0</v>
      </c>
    </row>
    <row r="10" ht="50.25" customHeight="1" spans="1:7">
      <c r="A10" s="3">
        <v>7</v>
      </c>
      <c r="B10" s="2" t="s">
        <v>22</v>
      </c>
      <c r="C10" s="2" t="s">
        <v>21</v>
      </c>
      <c r="D10" s="2" t="s">
        <v>10</v>
      </c>
      <c r="E10" s="3">
        <v>200</v>
      </c>
      <c r="F10" s="3"/>
      <c r="G10" s="3">
        <f t="shared" si="0"/>
        <v>0</v>
      </c>
    </row>
    <row r="11" ht="14.25" spans="1:7">
      <c r="A11" s="3">
        <v>8</v>
      </c>
      <c r="B11" s="2" t="s">
        <v>23</v>
      </c>
      <c r="C11" s="2" t="s">
        <v>24</v>
      </c>
      <c r="D11" s="2" t="s">
        <v>25</v>
      </c>
      <c r="E11" s="3">
        <v>100</v>
      </c>
      <c r="F11" s="3"/>
      <c r="G11" s="3">
        <f t="shared" si="0"/>
        <v>0</v>
      </c>
    </row>
    <row r="12" ht="25.5" spans="1:7">
      <c r="A12" s="3">
        <v>9</v>
      </c>
      <c r="B12" s="2" t="s">
        <v>26</v>
      </c>
      <c r="C12" s="2" t="s">
        <v>27</v>
      </c>
      <c r="D12" s="2" t="s">
        <v>28</v>
      </c>
      <c r="E12" s="3">
        <v>5</v>
      </c>
      <c r="F12" s="3"/>
      <c r="G12" s="3">
        <f t="shared" si="0"/>
        <v>0</v>
      </c>
    </row>
    <row r="13" ht="27" spans="1:7">
      <c r="A13" s="3">
        <v>10</v>
      </c>
      <c r="B13" s="2" t="s">
        <v>29</v>
      </c>
      <c r="C13" s="2" t="s">
        <v>30</v>
      </c>
      <c r="D13" s="2" t="s">
        <v>25</v>
      </c>
      <c r="E13" s="3">
        <v>200</v>
      </c>
      <c r="F13" s="3"/>
      <c r="G13" s="3">
        <f t="shared" si="0"/>
        <v>0</v>
      </c>
    </row>
    <row r="14" ht="41.25" spans="1:7">
      <c r="A14" s="3">
        <v>11</v>
      </c>
      <c r="B14" s="2" t="s">
        <v>31</v>
      </c>
      <c r="C14" s="2" t="s">
        <v>32</v>
      </c>
      <c r="D14" s="2" t="s">
        <v>25</v>
      </c>
      <c r="E14" s="3">
        <v>50</v>
      </c>
      <c r="F14" s="3"/>
      <c r="G14" s="3">
        <f t="shared" si="0"/>
        <v>0</v>
      </c>
    </row>
    <row r="15" spans="1:7">
      <c r="A15" s="4" t="s">
        <v>35</v>
      </c>
      <c r="B15" s="5"/>
      <c r="C15" s="5"/>
      <c r="D15" s="5"/>
      <c r="E15" s="5"/>
      <c r="F15" s="6"/>
      <c r="G15" s="7">
        <f>SUM(G3:G14)</f>
        <v>0</v>
      </c>
    </row>
  </sheetData>
  <mergeCells count="2">
    <mergeCell ref="A1:G1"/>
    <mergeCell ref="A15:F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徐彬彬</dc:creator>
  <cp:lastModifiedBy>徐彬彬</cp:lastModifiedBy>
  <dcterms:created xsi:type="dcterms:W3CDTF">2021-08-18T01:20:00Z</dcterms:created>
  <dcterms:modified xsi:type="dcterms:W3CDTF">2021-09-03T08:27:55Z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F9499AC5417149829EFA04FC0FF8936F</vt:lpwstr>
  </property>
  <property fmtid="{D5CDD505-2E9C-101B-9397-08002B2CF9AE}" pid="3" name="KSOProductBuildVer">
    <vt:lpwstr>2052-11.1.0.10700</vt:lpwstr>
  </property>
</Properties>
</file>